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mrvica\Dropbox\My Documents\STCW\Nabava simulatora\Simulatori 2024\"/>
    </mc:Choice>
  </mc:AlternateContent>
  <bookViews>
    <workbookView xWindow="0" yWindow="0" windowWidth="13095" windowHeight="5565"/>
  </bookViews>
  <sheets>
    <sheet name="Pristupni podaci" sheetId="7" r:id="rId1"/>
    <sheet name="PRIJAVNI OBRAZAC" sheetId="1" r:id="rId2"/>
    <sheet name="OBRAZAC PRORAČUNA PROJEKTA" sheetId="2" r:id="rId3"/>
    <sheet name="OBRAZAC FINANCIJSKOG IZVJEŠĆA" sheetId="3" r:id="rId4"/>
    <sheet name="PLOVIDBENA PRAKSA" sheetId="5" r:id="rId5"/>
    <sheet name="PL PRAKSA FINANCIJSKO IZV" sheetId="6" r:id="rId6"/>
    <sheet name="Sheet1" sheetId="4" r:id="rId7"/>
  </sheets>
  <definedNames>
    <definedName name="Pomorska_škola_Bakar">Sheet1!$D$17</definedName>
    <definedName name="Pomorska_škola_Split">Sheet1!$D$22</definedName>
    <definedName name="Pomorska_škola_Zadar">Sheet1!$D$19</definedName>
    <definedName name="Pomorsko_tehnička_škola_Dubrovnik">Sheet1!$D$24</definedName>
    <definedName name="_xlnm.Print_Area" localSheetId="3">'OBRAZAC FINANCIJSKOG IZVJEŠĆA'!$A$1:$B$28</definedName>
    <definedName name="_xlnm.Print_Area" localSheetId="2">'OBRAZAC PRORAČUNA PROJEKTA'!$A$1:$B$18</definedName>
    <definedName name="_xlnm.Print_Area" localSheetId="5">'PL PRAKSA FINANCIJSKO IZV'!$A$1:$B$27</definedName>
    <definedName name="_xlnm.Print_Area" localSheetId="1">'PRIJAVNI OBRAZAC'!$A$1:$B$40</definedName>
    <definedName name="Prometno_tehnička_škola_Šibenik">Sheet1!$D$21</definedName>
    <definedName name="Srednja_škola_Ambroza_Haračića">Sheet1!$D$18</definedName>
    <definedName name="Srednja_škola_Petra_Šegedina">Sheet1!$D$23</definedName>
    <definedName name="Tehnička_škola_Šibenik">Sheet1!$D$20</definedName>
  </definedNames>
  <calcPr calcId="162913"/>
</workbook>
</file>

<file path=xl/calcChain.xml><?xml version="1.0" encoding="utf-8"?>
<calcChain xmlns="http://schemas.openxmlformats.org/spreadsheetml/2006/main">
  <c r="B9" i="6" l="1"/>
  <c r="B8" i="6"/>
  <c r="B7" i="6"/>
  <c r="B6" i="6"/>
  <c r="B5" i="6"/>
  <c r="B4" i="6"/>
  <c r="B7" i="5"/>
  <c r="B6" i="5"/>
  <c r="B5" i="5"/>
  <c r="B4" i="5"/>
  <c r="B9" i="3"/>
  <c r="B8" i="3"/>
  <c r="B7" i="3"/>
  <c r="B6" i="3"/>
  <c r="B5" i="3"/>
  <c r="B4" i="3"/>
  <c r="B5" i="2"/>
  <c r="B4" i="2"/>
  <c r="B7" i="1"/>
  <c r="B6" i="1"/>
  <c r="B5" i="1"/>
  <c r="B4" i="1"/>
  <c r="B11" i="5" l="1"/>
  <c r="B11" i="6" s="1"/>
  <c r="B12" i="6" s="1"/>
  <c r="B12" i="2" l="1"/>
  <c r="B12" i="3" s="1"/>
  <c r="B13" i="3" s="1"/>
  <c r="B6" i="2" l="1"/>
  <c r="B10" i="3"/>
</calcChain>
</file>

<file path=xl/sharedStrings.xml><?xml version="1.0" encoding="utf-8"?>
<sst xmlns="http://schemas.openxmlformats.org/spreadsheetml/2006/main" count="102" uniqueCount="55">
  <si>
    <t>Naziv prijavitelja</t>
  </si>
  <si>
    <t>Ime i prezime odgovorne osobe/ravnatelja škole (nositelja projekta)</t>
  </si>
  <si>
    <t>E-mail</t>
  </si>
  <si>
    <t>Naziv projekta</t>
  </si>
  <si>
    <t>Opis projekta</t>
  </si>
  <si>
    <t>PRIJAVNI OBRAZAC</t>
  </si>
  <si>
    <t>OBRAZAC PRORAČUNA PROJEKTA</t>
  </si>
  <si>
    <t>Javni poziv za održavanje školskih brodova i nabavku opreme za izvođenje nastave sukladno STCW Konvenciji</t>
  </si>
  <si>
    <t>OBRAZAC FINANCIJSKOG IZVJEŠĆA</t>
  </si>
  <si>
    <t>Cijena računalne opreme s PDV-om</t>
  </si>
  <si>
    <t>Cijena troškova održavanja broda s PDV-om</t>
  </si>
  <si>
    <t>Cijena software-a s PDV-om</t>
  </si>
  <si>
    <t>Cijena opreme s PDV-om</t>
  </si>
  <si>
    <t>Pomorska škola Bakar</t>
  </si>
  <si>
    <t>Srednja škola Ambroza Haračića</t>
  </si>
  <si>
    <t>Pomorska škola Zadar</t>
  </si>
  <si>
    <t>Tehnička škola Šibenik</t>
  </si>
  <si>
    <t>Prometno-tehnička škola Šibenik</t>
  </si>
  <si>
    <t>Pomorska škola Split</t>
  </si>
  <si>
    <t>Srednja škola Petra Šegedina</t>
  </si>
  <si>
    <t>Pomorsko-tehnička škola Dubrovnik</t>
  </si>
  <si>
    <t>Popis škola</t>
  </si>
  <si>
    <t>IBAN:</t>
  </si>
  <si>
    <t>Naziv vlasnika računa ako je drukčije od naziva prijavitelja</t>
  </si>
  <si>
    <t>OIB:</t>
  </si>
  <si>
    <t>OIB vlasnika računa:</t>
  </si>
  <si>
    <t>Model i poziv na broj:</t>
  </si>
  <si>
    <t>Ukupni iznos priloženih računa s PDV-om</t>
  </si>
  <si>
    <t>Ugovor s MMPI</t>
  </si>
  <si>
    <t>Potrebno isplatiti</t>
  </si>
  <si>
    <t xml:space="preserve">Dana </t>
  </si>
  <si>
    <t>_______________________</t>
  </si>
  <si>
    <t xml:space="preserve">                      M. P.           potpis ovlaštene osobe</t>
  </si>
  <si>
    <t>U privitku dostavljam preslike računa i dokumentacije temeljem koje je izabran izvođač, a sve
temeljem točke 6.2. Javnog poziva i članka 5. Ugovora koji je sklopljen između Ministarstva
mora, prometa i infrastrukture i prijavitelja.</t>
  </si>
  <si>
    <t xml:space="preserve">              M. P.       potpis ovlaštene osobe</t>
  </si>
  <si>
    <t>Cijena literature s PDV-om</t>
  </si>
  <si>
    <t>OIB</t>
  </si>
  <si>
    <t>* - Vidi točku 3.2.7. Javnog poziva</t>
  </si>
  <si>
    <t>Projekt završen:</t>
  </si>
  <si>
    <t>Da</t>
  </si>
  <si>
    <t>Ne</t>
  </si>
  <si>
    <t>PRIJAVNI OBRAZAC ZA PLOVIDBENU PRAKSU</t>
  </si>
  <si>
    <t>Broj dana plovidbe po grupi</t>
  </si>
  <si>
    <t>Ukupni broj učenika</t>
  </si>
  <si>
    <t>Troškovi ukupno (PDV uključen)</t>
  </si>
  <si>
    <t>Troškovi po danu po učeniku (PDV uključen)</t>
  </si>
  <si>
    <t>Ukupna vrijednost projekta s PDV-om prema kojem će se sklopiti Ugovor s MMPI*</t>
  </si>
  <si>
    <t>OBRAZAC FINANCIJSKOG IZVJEŠĆA ZA PLOVIDBENU PRAKSU</t>
  </si>
  <si>
    <t xml:space="preserve">                      M. P.       potpis ovlaštene osobe</t>
  </si>
  <si>
    <t>Pristupni podaci:</t>
  </si>
  <si>
    <t>Naziv škole:</t>
  </si>
  <si>
    <t>Ime i prezime odgovorne osobe:</t>
  </si>
  <si>
    <t>E-mail:</t>
  </si>
  <si>
    <t>Naziv vlasnika računa ako je drukčije od naziva prijavitelja:</t>
  </si>
  <si>
    <t>OIB vlasnika računa ako je drukčiji od prijavitelja: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</si>
</sst>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1A]"/>
  </numFmts>
  <fonts count="6" x14ac:knownFonts="1">
    <font>
      <sz val="11"/>
      <color theme="1"/>
      <name val="Calibri"/>
      <family val="2"/>
      <charset val="238"/>
      <scheme val="minor"/>
    </font>
    <font>
      <sz val="12"/>
      <color theme="1"/>
      <name val="Arial"/>
      <family val="2"/>
      <charset val="238"/>
    </font>
    <font>
      <b/>
      <sz val="13"/>
      <color theme="3"/>
      <name val="Calibri"/>
      <family val="2"/>
      <charset val="238"/>
      <scheme val="minor"/>
    </font>
    <font>
      <b/>
      <sz val="14"/>
      <color theme="1"/>
      <name val="Arial"/>
      <family val="2"/>
      <charset val="238"/>
    </font>
    <font>
      <b/>
      <sz val="13"/>
      <color theme="1"/>
      <name val="Calibri"/>
      <family val="2"/>
      <charset val="238"/>
      <scheme val="minor"/>
    </font>
    <font>
      <sz val="14"/>
      <color theme="1"/>
      <name val="Calibri"/>
      <family val="2"/>
      <charset val="23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s>
  <borders count="17">
    <border>
      <left/>
      <right/>
      <top/>
      <bottom/>
      <diagonal/>
    </border>
    <border>
      <left/>
      <right/>
      <top/>
      <bottom style="thick">
        <color theme="4" tint="0.499984740745262"/>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medium">
        <color theme="4" tint="0.499984740745262"/>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2">
    <xf numFmtId="0" fontId="0" fillId="0" borderId="0"/>
    <xf numFmtId="0" fontId="2" fillId="0" borderId="1" applyNumberFormat="0" applyFill="0" applyAlignment="0" applyProtection="0"/>
  </cellStyleXfs>
  <cellXfs count="45">
    <xf numFmtId="0" fontId="0" fillId="0" borderId="0" xfId="0"/>
    <xf numFmtId="0" fontId="3" fillId="0" borderId="0" xfId="0" applyFont="1" applyFill="1" applyProtection="1"/>
    <xf numFmtId="0" fontId="0" fillId="0" borderId="0" xfId="0" applyFill="1" applyProtection="1"/>
    <xf numFmtId="0" fontId="1" fillId="0" borderId="0" xfId="0" applyFont="1" applyProtection="1"/>
    <xf numFmtId="0" fontId="2" fillId="0" borderId="2" xfId="1" applyBorder="1" applyAlignment="1" applyProtection="1">
      <alignment horizontal="center" vertical="center"/>
      <protection locked="0"/>
    </xf>
    <xf numFmtId="0" fontId="2" fillId="2" borderId="2" xfId="1" applyFill="1" applyBorder="1" applyAlignment="1" applyProtection="1">
      <alignment horizontal="justify" vertical="center" wrapText="1"/>
    </xf>
    <xf numFmtId="0" fontId="2" fillId="2" borderId="2" xfId="1" applyFill="1" applyBorder="1" applyAlignment="1" applyProtection="1">
      <alignment vertical="center" wrapText="1"/>
    </xf>
    <xf numFmtId="49" fontId="2" fillId="2" borderId="2" xfId="1" applyNumberFormat="1" applyFill="1" applyBorder="1" applyAlignment="1" applyProtection="1">
      <alignment vertical="center" wrapText="1" shrinkToFit="1"/>
    </xf>
    <xf numFmtId="0" fontId="2" fillId="0" borderId="2" xfId="1" applyBorder="1" applyAlignment="1" applyProtection="1">
      <alignment horizontal="center" vertical="center" wrapText="1"/>
      <protection locked="0"/>
    </xf>
    <xf numFmtId="0" fontId="2" fillId="0" borderId="2" xfId="1" applyBorder="1" applyAlignment="1" applyProtection="1">
      <alignment horizontal="center" vertical="center"/>
    </xf>
    <xf numFmtId="0" fontId="2" fillId="0" borderId="2" xfId="1" applyBorder="1" applyAlignment="1" applyProtection="1">
      <alignment horizontal="center" vertical="center" wrapText="1"/>
    </xf>
    <xf numFmtId="0" fontId="2" fillId="2" borderId="3" xfId="1" applyFill="1" applyBorder="1" applyAlignment="1" applyProtection="1">
      <alignment horizontal="justify" vertical="center" wrapText="1"/>
    </xf>
    <xf numFmtId="0" fontId="2" fillId="0" borderId="3" xfId="1" applyBorder="1" applyAlignment="1" applyProtection="1">
      <alignment horizontal="center" vertical="center" wrapText="1"/>
      <protection locked="0"/>
    </xf>
    <xf numFmtId="164" fontId="2" fillId="0" borderId="2" xfId="1" applyNumberFormat="1" applyBorder="1" applyAlignment="1" applyProtection="1">
      <alignment horizontal="center" vertical="center" wrapText="1"/>
      <protection locked="0"/>
    </xf>
    <xf numFmtId="164" fontId="2" fillId="0" borderId="2" xfId="1" applyNumberFormat="1" applyBorder="1" applyAlignment="1" applyProtection="1">
      <alignment horizontal="center" vertical="center"/>
      <protection locked="0"/>
    </xf>
    <xf numFmtId="164" fontId="2" fillId="0" borderId="2" xfId="1" applyNumberFormat="1" applyBorder="1" applyAlignment="1" applyProtection="1">
      <alignment horizontal="center" vertical="center"/>
    </xf>
    <xf numFmtId="164" fontId="2" fillId="0" borderId="2" xfId="1" applyNumberFormat="1" applyBorder="1" applyAlignment="1" applyProtection="1">
      <alignment horizontal="center" vertical="center" wrapText="1"/>
    </xf>
    <xf numFmtId="14" fontId="1" fillId="4" borderId="0" xfId="0" applyNumberFormat="1" applyFont="1" applyFill="1" applyAlignment="1" applyProtection="1">
      <alignment horizontal="left"/>
      <protection locked="0"/>
    </xf>
    <xf numFmtId="0" fontId="1" fillId="0" borderId="0" xfId="0" applyFont="1" applyAlignment="1" applyProtection="1">
      <alignment wrapText="1"/>
    </xf>
    <xf numFmtId="0" fontId="0" fillId="0" borderId="0" xfId="0" applyProtection="1"/>
    <xf numFmtId="0" fontId="1" fillId="0" borderId="0" xfId="0" applyFont="1" applyAlignment="1" applyProtection="1">
      <alignment horizontal="right" wrapText="1"/>
    </xf>
    <xf numFmtId="0" fontId="1" fillId="0" borderId="0" xfId="0" applyFont="1" applyAlignment="1" applyProtection="1">
      <alignment horizontal="right"/>
    </xf>
    <xf numFmtId="0" fontId="1" fillId="0" borderId="0" xfId="0" applyFont="1" applyAlignment="1" applyProtection="1">
      <alignment horizontal="center"/>
    </xf>
    <xf numFmtId="49" fontId="0" fillId="0" borderId="0" xfId="0" applyNumberFormat="1" applyAlignment="1" applyProtection="1">
      <alignment wrapText="1" shrinkToFit="1"/>
    </xf>
    <xf numFmtId="0" fontId="0" fillId="4" borderId="0" xfId="0" applyFill="1" applyProtection="1">
      <protection locked="0"/>
    </xf>
    <xf numFmtId="0" fontId="4" fillId="0" borderId="0" xfId="0" applyFont="1" applyAlignment="1" applyProtection="1">
      <alignment horizontal="center" vertical="center" wrapText="1"/>
    </xf>
    <xf numFmtId="0" fontId="2" fillId="3" borderId="2" xfId="1" applyFill="1" applyBorder="1" applyAlignment="1" applyProtection="1">
      <alignment horizontal="center" vertical="center" wrapText="1"/>
    </xf>
    <xf numFmtId="0" fontId="2" fillId="3" borderId="3" xfId="1" applyFill="1" applyBorder="1" applyAlignment="1" applyProtection="1">
      <alignment horizontal="center" vertical="center" wrapText="1"/>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49" fontId="2" fillId="3" borderId="2" xfId="1" applyNumberFormat="1" applyFill="1" applyBorder="1" applyAlignment="1" applyProtection="1">
      <alignment horizontal="center" vertical="center" wrapText="1" shrinkToFit="1"/>
    </xf>
    <xf numFmtId="0" fontId="0" fillId="0" borderId="0" xfId="0" applyAlignment="1" applyProtection="1">
      <alignment horizontal="left" vertical="center" wrapText="1"/>
    </xf>
    <xf numFmtId="0" fontId="0" fillId="0" borderId="11" xfId="0" applyBorder="1"/>
    <xf numFmtId="0" fontId="0" fillId="0" borderId="12" xfId="0"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0" fillId="0" borderId="0" xfId="0" applyAlignment="1">
      <alignment horizontal="left" vertical="center"/>
    </xf>
    <xf numFmtId="0" fontId="0" fillId="0" borderId="10" xfId="0" applyBorder="1" applyAlignment="1">
      <alignment horizontal="left" vertical="center"/>
    </xf>
    <xf numFmtId="0" fontId="0" fillId="0" borderId="10" xfId="0" applyBorder="1" applyAlignment="1" applyProtection="1">
      <alignment horizontal="left" vertical="center"/>
      <protection locked="0"/>
    </xf>
  </cellXfs>
  <cellStyles count="2">
    <cellStyle name="Heading 2" xfId="1" builtinId="17"/>
    <cellStyle name="Normal" xfId="0" builtinId="0"/>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4"/>
        <color theme="1"/>
        <name val="Calibri"/>
        <scheme val="minor"/>
      </font>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14"/>
        <color theme="1"/>
        <name val="Calibri"/>
        <scheme val="minor"/>
      </font>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bottom style="thin">
          <color auto="1"/>
        </bottom>
      </border>
    </dxf>
    <dxf>
      <border diagonalUp="0" diagonalDown="0">
        <left style="thin">
          <color auto="1"/>
        </left>
        <right style="thin">
          <color auto="1"/>
        </right>
        <top style="thin">
          <color auto="1"/>
        </top>
        <bottom style="thin">
          <color auto="1"/>
        </bottom>
      </border>
    </dxf>
    <dxf>
      <font>
        <strike val="0"/>
        <outline val="0"/>
        <shadow val="0"/>
        <u val="none"/>
        <vertAlign val="baseline"/>
        <sz val="14"/>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C16:D24" totalsRowShown="0" headerRowDxfId="20" dataDxfId="26" headerRowBorderDxfId="24" tableBorderDxfId="25" totalsRowBorderDxfId="23">
  <autoFilter ref="C16:D24"/>
  <sortState ref="C17:D24">
    <sortCondition ref="D16:D24"/>
  </sortState>
  <tableColumns count="2">
    <tableColumn id="1" name="Popis škola" dataDxfId="22"/>
    <tableColumn id="2" name="OIB" dataDxfId="2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B6" sqref="B6"/>
    </sheetView>
  </sheetViews>
  <sheetFormatPr defaultRowHeight="15" x14ac:dyDescent="0.25"/>
  <cols>
    <col min="1" max="1" width="52.140625" style="42" bestFit="1" customWidth="1"/>
    <col min="2" max="2" width="74.85546875" style="42" customWidth="1"/>
  </cols>
  <sheetData>
    <row r="1" spans="1:2" x14ac:dyDescent="0.25">
      <c r="A1" s="42" t="s">
        <v>49</v>
      </c>
    </row>
    <row r="3" spans="1:2" x14ac:dyDescent="0.25">
      <c r="A3" s="43" t="s">
        <v>50</v>
      </c>
      <c r="B3" s="44"/>
    </row>
    <row r="4" spans="1:2" x14ac:dyDescent="0.25">
      <c r="A4" s="43" t="s">
        <v>24</v>
      </c>
      <c r="B4" s="44"/>
    </row>
    <row r="5" spans="1:2" x14ac:dyDescent="0.25">
      <c r="A5" s="43" t="s">
        <v>22</v>
      </c>
      <c r="B5" s="44"/>
    </row>
    <row r="6" spans="1:2" x14ac:dyDescent="0.25">
      <c r="A6" s="43" t="s">
        <v>26</v>
      </c>
      <c r="B6" s="44"/>
    </row>
    <row r="7" spans="1:2" x14ac:dyDescent="0.25">
      <c r="A7" s="43" t="s">
        <v>53</v>
      </c>
      <c r="B7" s="44"/>
    </row>
    <row r="8" spans="1:2" x14ac:dyDescent="0.25">
      <c r="A8" s="43" t="s">
        <v>54</v>
      </c>
      <c r="B8" s="44"/>
    </row>
    <row r="9" spans="1:2" x14ac:dyDescent="0.25">
      <c r="A9" s="43" t="s">
        <v>51</v>
      </c>
      <c r="B9" s="44"/>
    </row>
    <row r="10" spans="1:2" x14ac:dyDescent="0.25">
      <c r="A10" s="43" t="s">
        <v>52</v>
      </c>
      <c r="B10" s="44"/>
    </row>
  </sheetData>
  <sheetProtection algorithmName="SHA-512" hashValue="audcs+FE0wkdAtdn9VyGLMlaM8x9cTLTz+Wq6OIiWAtfO0QnPxU+YJ1yhMyDEIrCKSfk2r9ImlS9dmsjC///hw==" saltValue="hKLnqeG1bIocyMDvmtziZQ==" spinCount="100000" sheet="1" objects="1" scenarios="1" selectLockedCells="1"/>
  <conditionalFormatting sqref="B3">
    <cfRule type="cellIs" dxfId="19" priority="3" operator="equal">
      <formula>0</formula>
    </cfRule>
  </conditionalFormatting>
  <conditionalFormatting sqref="B3:B8">
    <cfRule type="cellIs" dxfId="18" priority="2" operator="equal">
      <formula>0</formula>
    </cfRule>
  </conditionalFormatting>
  <conditionalFormatting sqref="B3:B10">
    <cfRule type="cellIs" dxfId="17"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10" sqref="A10:B36"/>
    </sheetView>
  </sheetViews>
  <sheetFormatPr defaultRowHeight="15" x14ac:dyDescent="0.2"/>
  <cols>
    <col min="1" max="1" width="32.140625" style="18" customWidth="1"/>
    <col min="2" max="2" width="52.85546875" style="3" customWidth="1"/>
    <col min="3" max="16384" width="9.140625" style="3"/>
  </cols>
  <sheetData>
    <row r="1" spans="1:2" ht="44.25" customHeight="1" x14ac:dyDescent="0.2">
      <c r="A1" s="25" t="s">
        <v>7</v>
      </c>
      <c r="B1" s="25"/>
    </row>
    <row r="2" spans="1:2" ht="15.75" thickBot="1" x14ac:dyDescent="0.25"/>
    <row r="3" spans="1:2" ht="41.25" customHeight="1" thickTop="1" thickBot="1" x14ac:dyDescent="0.25">
      <c r="A3" s="26" t="s">
        <v>5</v>
      </c>
      <c r="B3" s="26"/>
    </row>
    <row r="4" spans="1:2" ht="39" customHeight="1" thickTop="1" thickBot="1" x14ac:dyDescent="0.25">
      <c r="A4" s="5" t="s">
        <v>0</v>
      </c>
      <c r="B4" s="4">
        <f>'Pristupni podaci'!B3</f>
        <v>0</v>
      </c>
    </row>
    <row r="5" spans="1:2" s="19" customFormat="1" ht="21" customHeight="1" thickTop="1" thickBot="1" x14ac:dyDescent="0.3">
      <c r="A5" s="7" t="s">
        <v>24</v>
      </c>
      <c r="B5" s="9">
        <f>'Pristupni podaci'!B4</f>
        <v>0</v>
      </c>
    </row>
    <row r="6" spans="1:2" ht="59.25" customHeight="1" thickTop="1" thickBot="1" x14ac:dyDescent="0.25">
      <c r="A6" s="6" t="s">
        <v>1</v>
      </c>
      <c r="B6" s="4">
        <f>'Pristupni podaci'!B9</f>
        <v>0</v>
      </c>
    </row>
    <row r="7" spans="1:2" ht="28.5" customHeight="1" thickTop="1" thickBot="1" x14ac:dyDescent="0.25">
      <c r="A7" s="5" t="s">
        <v>2</v>
      </c>
      <c r="B7" s="4">
        <f>'Pristupni podaci'!B10</f>
        <v>0</v>
      </c>
    </row>
    <row r="8" spans="1:2" ht="75" customHeight="1" thickTop="1" thickBot="1" x14ac:dyDescent="0.25">
      <c r="A8" s="5" t="s">
        <v>3</v>
      </c>
      <c r="B8" s="8"/>
    </row>
    <row r="9" spans="1:2" ht="25.5" customHeight="1" thickTop="1" thickBot="1" x14ac:dyDescent="0.25">
      <c r="A9" s="27" t="s">
        <v>4</v>
      </c>
      <c r="B9" s="27"/>
    </row>
    <row r="10" spans="1:2" x14ac:dyDescent="0.2">
      <c r="A10" s="28"/>
      <c r="B10" s="29"/>
    </row>
    <row r="11" spans="1:2" x14ac:dyDescent="0.2">
      <c r="A11" s="30"/>
      <c r="B11" s="31"/>
    </row>
    <row r="12" spans="1:2" x14ac:dyDescent="0.2">
      <c r="A12" s="30"/>
      <c r="B12" s="31"/>
    </row>
    <row r="13" spans="1:2" x14ac:dyDescent="0.2">
      <c r="A13" s="30"/>
      <c r="B13" s="31"/>
    </row>
    <row r="14" spans="1:2" x14ac:dyDescent="0.2">
      <c r="A14" s="30"/>
      <c r="B14" s="31"/>
    </row>
    <row r="15" spans="1:2" x14ac:dyDescent="0.2">
      <c r="A15" s="30"/>
      <c r="B15" s="31"/>
    </row>
    <row r="16" spans="1:2" x14ac:dyDescent="0.2">
      <c r="A16" s="30"/>
      <c r="B16" s="31"/>
    </row>
    <row r="17" spans="1:2" x14ac:dyDescent="0.2">
      <c r="A17" s="30"/>
      <c r="B17" s="31"/>
    </row>
    <row r="18" spans="1:2" x14ac:dyDescent="0.2">
      <c r="A18" s="30"/>
      <c r="B18" s="31"/>
    </row>
    <row r="19" spans="1:2" x14ac:dyDescent="0.2">
      <c r="A19" s="30"/>
      <c r="B19" s="31"/>
    </row>
    <row r="20" spans="1:2" x14ac:dyDescent="0.2">
      <c r="A20" s="30"/>
      <c r="B20" s="31"/>
    </row>
    <row r="21" spans="1:2" x14ac:dyDescent="0.2">
      <c r="A21" s="30"/>
      <c r="B21" s="31"/>
    </row>
    <row r="22" spans="1:2" x14ac:dyDescent="0.2">
      <c r="A22" s="30"/>
      <c r="B22" s="31"/>
    </row>
    <row r="23" spans="1:2" x14ac:dyDescent="0.2">
      <c r="A23" s="30"/>
      <c r="B23" s="31"/>
    </row>
    <row r="24" spans="1:2" x14ac:dyDescent="0.2">
      <c r="A24" s="30"/>
      <c r="B24" s="31"/>
    </row>
    <row r="25" spans="1:2" x14ac:dyDescent="0.2">
      <c r="A25" s="30"/>
      <c r="B25" s="31"/>
    </row>
    <row r="26" spans="1:2" x14ac:dyDescent="0.2">
      <c r="A26" s="30"/>
      <c r="B26" s="31"/>
    </row>
    <row r="27" spans="1:2" x14ac:dyDescent="0.2">
      <c r="A27" s="30"/>
      <c r="B27" s="31"/>
    </row>
    <row r="28" spans="1:2" x14ac:dyDescent="0.2">
      <c r="A28" s="30"/>
      <c r="B28" s="31"/>
    </row>
    <row r="29" spans="1:2" x14ac:dyDescent="0.2">
      <c r="A29" s="30"/>
      <c r="B29" s="31"/>
    </row>
    <row r="30" spans="1:2" x14ac:dyDescent="0.2">
      <c r="A30" s="30"/>
      <c r="B30" s="31"/>
    </row>
    <row r="31" spans="1:2" x14ac:dyDescent="0.2">
      <c r="A31" s="30"/>
      <c r="B31" s="31"/>
    </row>
    <row r="32" spans="1:2" x14ac:dyDescent="0.2">
      <c r="A32" s="30"/>
      <c r="B32" s="31"/>
    </row>
    <row r="33" spans="1:2" x14ac:dyDescent="0.2">
      <c r="A33" s="30"/>
      <c r="B33" s="31"/>
    </row>
    <row r="34" spans="1:2" x14ac:dyDescent="0.2">
      <c r="A34" s="30"/>
      <c r="B34" s="31"/>
    </row>
    <row r="35" spans="1:2" x14ac:dyDescent="0.2">
      <c r="A35" s="30"/>
      <c r="B35" s="31"/>
    </row>
    <row r="36" spans="1:2" ht="15.75" thickBot="1" x14ac:dyDescent="0.25">
      <c r="A36" s="32"/>
      <c r="B36" s="33"/>
    </row>
    <row r="38" spans="1:2" x14ac:dyDescent="0.2">
      <c r="A38" s="20" t="s">
        <v>30</v>
      </c>
      <c r="B38" s="17"/>
    </row>
    <row r="39" spans="1:2" x14ac:dyDescent="0.2">
      <c r="B39" s="21" t="s">
        <v>31</v>
      </c>
    </row>
    <row r="40" spans="1:2" x14ac:dyDescent="0.2">
      <c r="B40" s="22" t="s">
        <v>32</v>
      </c>
    </row>
  </sheetData>
  <sheetProtection algorithmName="SHA-512" hashValue="+OchSfhk5a4M8un2LghOK9DaD7qZmGRPigt6CXnvAKxNUmm+7IWw5wVQ1H9rb9frIKjChZuTnL+9jVyPShL9Vw==" saltValue="EmYhEMCEqWdRKVUU0cQnnA==" spinCount="100000" sheet="1" selectLockedCells="1"/>
  <mergeCells count="4">
    <mergeCell ref="A1:B1"/>
    <mergeCell ref="A3:B3"/>
    <mergeCell ref="A9:B9"/>
    <mergeCell ref="A10:B36"/>
  </mergeCells>
  <conditionalFormatting sqref="B8">
    <cfRule type="cellIs" dxfId="14" priority="4" operator="equal">
      <formula>0</formula>
    </cfRule>
  </conditionalFormatting>
  <conditionalFormatting sqref="A10:B36">
    <cfRule type="cellIs" dxfId="13" priority="3" operator="equal">
      <formula>0</formula>
    </cfRule>
  </conditionalFormatting>
  <conditionalFormatting sqref="B38">
    <cfRule type="cellIs" dxfId="12" priority="2" operator="equal">
      <formula>0</formula>
    </cfRule>
  </conditionalFormatting>
  <dataValidations count="6">
    <dataValidation type="date" operator="greaterThan" allowBlank="1" showInputMessage="1" showErrorMessage="1" prompt="Upiši datum" sqref="B38">
      <formula1>45292</formula1>
    </dataValidation>
    <dataValidation allowBlank="1" showInputMessage="1" showErrorMessage="1" prompt="Upiši ime odgovorne osobe" sqref="B6"/>
    <dataValidation allowBlank="1" showInputMessage="1" showErrorMessage="1" prompt="Upiši e-mail koji će se koristiti za kontakt" sqref="B7"/>
    <dataValidation type="textLength" allowBlank="1" showInputMessage="1" showErrorMessage="1" prompt="Kratki naziv projekta_x000a_" sqref="B8">
      <formula1>1</formula1>
      <formula2>130</formula2>
    </dataValidation>
    <dataValidation allowBlank="1" showInputMessage="1" showErrorMessage="1" prompt="Potrebno je opisati projekt kojim se traži nabavljanje opreme" sqref="A10:B36"/>
    <dataValidation allowBlank="1" showInputMessage="1" showErrorMessage="1" prompt="Odaberi prijavitelja" sqref="B4"/>
  </dataValidations>
  <pageMargins left="0.70866141732283472" right="0.70866141732283472" top="0.35433070866141736"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B7" sqref="B7"/>
    </sheetView>
  </sheetViews>
  <sheetFormatPr defaultRowHeight="15" x14ac:dyDescent="0.25"/>
  <cols>
    <col min="1" max="1" width="51.7109375" style="23" customWidth="1"/>
    <col min="2" max="2" width="46.7109375" style="19" customWidth="1"/>
    <col min="3" max="16384" width="9.140625" style="19"/>
  </cols>
  <sheetData>
    <row r="1" spans="1:5" ht="39" customHeight="1" x14ac:dyDescent="0.25">
      <c r="A1" s="25" t="s">
        <v>7</v>
      </c>
      <c r="B1" s="25"/>
    </row>
    <row r="2" spans="1:5" ht="15.75" thickBot="1" x14ac:dyDescent="0.3"/>
    <row r="3" spans="1:5" s="2" customFormat="1" ht="31.5" customHeight="1" thickTop="1" thickBot="1" x14ac:dyDescent="0.3">
      <c r="A3" s="34" t="s">
        <v>6</v>
      </c>
      <c r="B3" s="34"/>
      <c r="E3" s="1"/>
    </row>
    <row r="4" spans="1:5" ht="32.1" customHeight="1" thickTop="1" thickBot="1" x14ac:dyDescent="0.3">
      <c r="A4" s="7" t="s">
        <v>0</v>
      </c>
      <c r="B4" s="9">
        <f>'Pristupni podaci'!B3</f>
        <v>0</v>
      </c>
    </row>
    <row r="5" spans="1:5" ht="21" customHeight="1" thickTop="1" thickBot="1" x14ac:dyDescent="0.3">
      <c r="A5" s="7" t="s">
        <v>24</v>
      </c>
      <c r="B5" s="9">
        <f>'Pristupni podaci'!B4</f>
        <v>0</v>
      </c>
    </row>
    <row r="6" spans="1:5" ht="57.75" customHeight="1" thickTop="1" thickBot="1" x14ac:dyDescent="0.3">
      <c r="A6" s="7" t="s">
        <v>3</v>
      </c>
      <c r="B6" s="10">
        <f>'PRIJAVNI OBRAZAC'!B8</f>
        <v>0</v>
      </c>
    </row>
    <row r="7" spans="1:5" ht="32.1" customHeight="1" thickTop="1" thickBot="1" x14ac:dyDescent="0.3">
      <c r="A7" s="7" t="s">
        <v>10</v>
      </c>
      <c r="B7" s="14"/>
    </row>
    <row r="8" spans="1:5" ht="32.1" customHeight="1" thickTop="1" thickBot="1" x14ac:dyDescent="0.3">
      <c r="A8" s="7" t="s">
        <v>11</v>
      </c>
      <c r="B8" s="14"/>
    </row>
    <row r="9" spans="1:5" ht="32.1" customHeight="1" thickTop="1" thickBot="1" x14ac:dyDescent="0.3">
      <c r="A9" s="7" t="s">
        <v>9</v>
      </c>
      <c r="B9" s="14"/>
    </row>
    <row r="10" spans="1:5" ht="32.1" customHeight="1" thickTop="1" thickBot="1" x14ac:dyDescent="0.3">
      <c r="A10" s="7" t="s">
        <v>12</v>
      </c>
      <c r="B10" s="14"/>
    </row>
    <row r="11" spans="1:5" ht="32.1" customHeight="1" thickTop="1" thickBot="1" x14ac:dyDescent="0.3">
      <c r="A11" s="7" t="s">
        <v>35</v>
      </c>
      <c r="B11" s="14"/>
    </row>
    <row r="12" spans="1:5" ht="32.1" customHeight="1" thickTop="1" thickBot="1" x14ac:dyDescent="0.3">
      <c r="A12" s="7" t="s">
        <v>46</v>
      </c>
      <c r="B12" s="15">
        <f>SUM(B7:B11)</f>
        <v>0</v>
      </c>
    </row>
    <row r="13" spans="1:5" ht="15.75" thickTop="1" x14ac:dyDescent="0.25"/>
    <row r="14" spans="1:5" x14ac:dyDescent="0.25">
      <c r="A14" s="23" t="s">
        <v>37</v>
      </c>
    </row>
    <row r="16" spans="1:5" s="3" customFormat="1" x14ac:dyDescent="0.2">
      <c r="A16" s="20" t="s">
        <v>30</v>
      </c>
      <c r="B16" s="17"/>
    </row>
    <row r="17" spans="1:2" s="3" customFormat="1" x14ac:dyDescent="0.2">
      <c r="A17" s="18"/>
      <c r="B17" s="21" t="s">
        <v>31</v>
      </c>
    </row>
    <row r="18" spans="1:2" s="3" customFormat="1" x14ac:dyDescent="0.2">
      <c r="A18" s="18"/>
      <c r="B18" s="22" t="s">
        <v>48</v>
      </c>
    </row>
  </sheetData>
  <sheetProtection algorithmName="SHA-512" hashValue="cp5GrW8stOrqubc88wbbNE6s2SGjabhBNvmFDRked9L9n39iwtmb7k9s2mOCH2NeHQfALG8rS3PaCNtRJ8KOFg==" saltValue="exdukxI+Wf9NVZW1bs0EeA==" spinCount="100000" sheet="1" objects="1" scenarios="1" selectLockedCells="1"/>
  <mergeCells count="2">
    <mergeCell ref="A1:B1"/>
    <mergeCell ref="A3:B3"/>
  </mergeCells>
  <conditionalFormatting sqref="B7:B11">
    <cfRule type="cellIs" dxfId="10" priority="2" operator="equal">
      <formula>0</formula>
    </cfRule>
  </conditionalFormatting>
  <conditionalFormatting sqref="B16">
    <cfRule type="cellIs" dxfId="9" priority="1" operator="equal">
      <formula>0</formula>
    </cfRule>
  </conditionalFormatting>
  <dataValidations count="2">
    <dataValidation type="decimal" allowBlank="1" showInputMessage="1" showErrorMessage="1" sqref="B7:B11">
      <formula1>0</formula1>
      <formula2>3000000</formula2>
    </dataValidation>
    <dataValidation type="date" operator="greaterThan" allowBlank="1" showInputMessage="1" showErrorMessage="1" prompt="Upiši datum" sqref="B16">
      <formula1>43466</formula1>
    </dataValidation>
  </dataValidations>
  <pageMargins left="0.70866141732283472" right="0.70866141732283472" top="0.55118110236220474" bottom="0.35433070866141736" header="0.31496062992125984" footer="0.31496062992125984"/>
  <pageSetup paperSize="9" orientation="landscape" r:id="rId1"/>
  <ignoredErrors>
    <ignoredError sqref="B6 B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11" sqref="B11"/>
    </sheetView>
  </sheetViews>
  <sheetFormatPr defaultRowHeight="15" x14ac:dyDescent="0.25"/>
  <cols>
    <col min="1" max="1" width="43.28515625" style="19" customWidth="1"/>
    <col min="2" max="2" width="43.7109375" style="19" customWidth="1"/>
    <col min="3" max="16384" width="9.140625" style="19"/>
  </cols>
  <sheetData>
    <row r="1" spans="1:2" ht="40.5" customHeight="1" x14ac:dyDescent="0.25">
      <c r="A1" s="25" t="s">
        <v>7</v>
      </c>
      <c r="B1" s="25"/>
    </row>
    <row r="2" spans="1:2" ht="15.75" thickBot="1" x14ac:dyDescent="0.3">
      <c r="A2" s="23"/>
    </row>
    <row r="3" spans="1:2" ht="24.75" customHeight="1" thickTop="1" thickBot="1" x14ac:dyDescent="0.3">
      <c r="A3" s="34" t="s">
        <v>8</v>
      </c>
      <c r="B3" s="34"/>
    </row>
    <row r="4" spans="1:2" ht="24.75" customHeight="1" thickTop="1" thickBot="1" x14ac:dyDescent="0.3">
      <c r="A4" s="7" t="s">
        <v>0</v>
      </c>
      <c r="B4" s="9">
        <f>'Pristupni podaci'!B3</f>
        <v>0</v>
      </c>
    </row>
    <row r="5" spans="1:2" ht="21" customHeight="1" thickTop="1" thickBot="1" x14ac:dyDescent="0.3">
      <c r="A5" s="7" t="s">
        <v>24</v>
      </c>
      <c r="B5" s="9">
        <f>'Pristupni podaci'!B4</f>
        <v>0</v>
      </c>
    </row>
    <row r="6" spans="1:2" ht="22.5" customHeight="1" thickTop="1" thickBot="1" x14ac:dyDescent="0.3">
      <c r="A6" s="7" t="s">
        <v>22</v>
      </c>
      <c r="B6" s="4">
        <f>'Pristupni podaci'!B5</f>
        <v>0</v>
      </c>
    </row>
    <row r="7" spans="1:2" ht="22.5" customHeight="1" thickTop="1" thickBot="1" x14ac:dyDescent="0.3">
      <c r="A7" s="7" t="s">
        <v>26</v>
      </c>
      <c r="B7" s="4">
        <f>'Pristupni podaci'!B6</f>
        <v>0</v>
      </c>
    </row>
    <row r="8" spans="1:2" ht="36" thickTop="1" thickBot="1" x14ac:dyDescent="0.3">
      <c r="A8" s="7" t="s">
        <v>23</v>
      </c>
      <c r="B8" s="4">
        <f>'Pristupni podaci'!B7</f>
        <v>0</v>
      </c>
    </row>
    <row r="9" spans="1:2" ht="18.75" thickTop="1" thickBot="1" x14ac:dyDescent="0.3">
      <c r="A9" s="7" t="s">
        <v>25</v>
      </c>
      <c r="B9" s="4">
        <f>'Pristupni podaci'!B8</f>
        <v>0</v>
      </c>
    </row>
    <row r="10" spans="1:2" ht="77.25" customHeight="1" thickTop="1" thickBot="1" x14ac:dyDescent="0.3">
      <c r="A10" s="7" t="s">
        <v>3</v>
      </c>
      <c r="B10" s="10">
        <f>'PRIJAVNI OBRAZAC'!B8</f>
        <v>0</v>
      </c>
    </row>
    <row r="11" spans="1:2" ht="36" thickTop="1" thickBot="1" x14ac:dyDescent="0.3">
      <c r="A11" s="7" t="s">
        <v>27</v>
      </c>
      <c r="B11" s="14"/>
    </row>
    <row r="12" spans="1:2" ht="18.75" thickTop="1" thickBot="1" x14ac:dyDescent="0.3">
      <c r="A12" s="7" t="s">
        <v>28</v>
      </c>
      <c r="B12" s="15">
        <f>'OBRAZAC PRORAČUNA PROJEKTA'!B12</f>
        <v>0</v>
      </c>
    </row>
    <row r="13" spans="1:2" ht="18.75" thickTop="1" thickBot="1" x14ac:dyDescent="0.3">
      <c r="A13" s="7" t="s">
        <v>29</v>
      </c>
      <c r="B13" s="15">
        <f>IF(B12&gt;B11,B11,B12)</f>
        <v>0</v>
      </c>
    </row>
    <row r="14" spans="1:2" ht="15.75" thickTop="1" x14ac:dyDescent="0.25"/>
    <row r="16" spans="1:2" ht="50.25" customHeight="1" x14ac:dyDescent="0.25">
      <c r="A16" s="35" t="s">
        <v>33</v>
      </c>
      <c r="B16" s="35"/>
    </row>
    <row r="19" spans="1:2" x14ac:dyDescent="0.25">
      <c r="A19" s="19" t="s">
        <v>38</v>
      </c>
      <c r="B19" s="24"/>
    </row>
    <row r="24" spans="1:2" s="3" customFormat="1" x14ac:dyDescent="0.2">
      <c r="A24" s="20" t="s">
        <v>30</v>
      </c>
      <c r="B24" s="17"/>
    </row>
    <row r="25" spans="1:2" s="3" customFormat="1" x14ac:dyDescent="0.2">
      <c r="A25" s="18"/>
    </row>
    <row r="26" spans="1:2" s="3" customFormat="1" x14ac:dyDescent="0.2">
      <c r="A26" s="18"/>
    </row>
    <row r="27" spans="1:2" ht="15.75" x14ac:dyDescent="0.25">
      <c r="B27" s="21" t="s">
        <v>31</v>
      </c>
    </row>
    <row r="28" spans="1:2" ht="15.75" x14ac:dyDescent="0.25">
      <c r="B28" s="22" t="s">
        <v>34</v>
      </c>
    </row>
  </sheetData>
  <sheetProtection algorithmName="SHA-512" hashValue="198kYYux0E2E8hOPp2FwmnATcKAF3cPIUQWo45c9UMANrYrngLEloasDWxns5qnzcJADbY7eznu7lDn/6tCRWQ==" saltValue="1NiIv2LSIOQoPJjbmmaBfg==" spinCount="100000" sheet="1" objects="1" scenarios="1" selectLockedCells="1"/>
  <mergeCells count="3">
    <mergeCell ref="A1:B1"/>
    <mergeCell ref="A3:B3"/>
    <mergeCell ref="A16:B16"/>
  </mergeCells>
  <conditionalFormatting sqref="B11">
    <cfRule type="cellIs" dxfId="7" priority="3" operator="equal">
      <formula>0</formula>
    </cfRule>
  </conditionalFormatting>
  <conditionalFormatting sqref="B19">
    <cfRule type="cellIs" dxfId="6" priority="2" operator="equal">
      <formula>0</formula>
    </cfRule>
  </conditionalFormatting>
  <conditionalFormatting sqref="B24">
    <cfRule type="cellIs" dxfId="5" priority="1" operator="equal">
      <formula>0</formula>
    </cfRule>
  </conditionalFormatting>
  <dataValidations count="1">
    <dataValidation type="date" operator="greaterThan" allowBlank="1" showInputMessage="1" showErrorMessage="1" prompt="Upiši datum" sqref="B24">
      <formula1>44197</formula1>
    </dataValidation>
  </dataValidations>
  <pageMargins left="0.7" right="0.7" top="0.75" bottom="0.75" header="0.3" footer="0.3"/>
  <pageSetup paperSize="9" orientation="portrait" r:id="rId1"/>
  <ignoredErrors>
    <ignoredError sqref="B10" unlockedFormula="1"/>
  </ignoredErrors>
  <extLst>
    <ext xmlns:x14="http://schemas.microsoft.com/office/spreadsheetml/2009/9/main" uri="{CCE6A557-97BC-4b89-ADB6-D9C93CAAB3DF}">
      <x14:dataValidations xmlns:xm="http://schemas.microsoft.com/office/excel/2006/main" count="1">
        <x14:dataValidation type="list" showInputMessage="1" showErrorMessage="1" prompt="U slučaju da se šalje više odvojenih računa potrebno odabrati &quot;Ne&quot; dok se ne pošalje zadnji račun.">
          <x14:formula1>
            <xm:f>Sheet1!$F$4:$F$5</xm:f>
          </x14:formula1>
          <xm:sqref>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zoomScale="115" zoomScaleNormal="115" workbookViewId="0">
      <selection activeCell="B8" sqref="B8"/>
    </sheetView>
  </sheetViews>
  <sheetFormatPr defaultRowHeight="15" x14ac:dyDescent="0.25"/>
  <cols>
    <col min="1" max="1" width="46.85546875" style="19" customWidth="1"/>
    <col min="2" max="2" width="52.85546875" style="19" customWidth="1"/>
    <col min="3" max="16384" width="9.140625" style="19"/>
  </cols>
  <sheetData>
    <row r="1" spans="1:2" ht="34.5" customHeight="1" x14ac:dyDescent="0.25">
      <c r="A1" s="25" t="s">
        <v>7</v>
      </c>
      <c r="B1" s="25"/>
    </row>
    <row r="2" spans="1:2" ht="16.5" thickBot="1" x14ac:dyDescent="0.3">
      <c r="A2" s="18"/>
      <c r="B2" s="3"/>
    </row>
    <row r="3" spans="1:2" ht="18.75" thickTop="1" thickBot="1" x14ac:dyDescent="0.3">
      <c r="A3" s="26" t="s">
        <v>41</v>
      </c>
      <c r="B3" s="26"/>
    </row>
    <row r="4" spans="1:2" ht="18.75" thickTop="1" thickBot="1" x14ac:dyDescent="0.3">
      <c r="A4" s="5" t="s">
        <v>0</v>
      </c>
      <c r="B4" s="9">
        <f>'Pristupni podaci'!B3</f>
        <v>0</v>
      </c>
    </row>
    <row r="5" spans="1:2" ht="18.75" thickTop="1" thickBot="1" x14ac:dyDescent="0.3">
      <c r="A5" s="7" t="s">
        <v>24</v>
      </c>
      <c r="B5" s="9">
        <f>'Pristupni podaci'!B4</f>
        <v>0</v>
      </c>
    </row>
    <row r="6" spans="1:2" ht="36" thickTop="1" thickBot="1" x14ac:dyDescent="0.3">
      <c r="A6" s="6" t="s">
        <v>1</v>
      </c>
      <c r="B6" s="4">
        <f>'Pristupni podaci'!B9</f>
        <v>0</v>
      </c>
    </row>
    <row r="7" spans="1:2" ht="18.75" thickTop="1" thickBot="1" x14ac:dyDescent="0.3">
      <c r="A7" s="5" t="s">
        <v>2</v>
      </c>
      <c r="B7" s="4">
        <f>'Pristupni podaci'!B10</f>
        <v>0</v>
      </c>
    </row>
    <row r="8" spans="1:2" ht="18.75" thickTop="1" thickBot="1" x14ac:dyDescent="0.3">
      <c r="A8" s="11" t="s">
        <v>43</v>
      </c>
      <c r="B8" s="12"/>
    </row>
    <row r="9" spans="1:2" ht="18.75" thickTop="1" thickBot="1" x14ac:dyDescent="0.3">
      <c r="A9" s="5" t="s">
        <v>42</v>
      </c>
      <c r="B9" s="8"/>
    </row>
    <row r="10" spans="1:2" ht="36" customHeight="1" thickTop="1" thickBot="1" x14ac:dyDescent="0.3">
      <c r="A10" s="5" t="s">
        <v>45</v>
      </c>
      <c r="B10" s="13"/>
    </row>
    <row r="11" spans="1:2" ht="18.75" thickTop="1" thickBot="1" x14ac:dyDescent="0.3">
      <c r="A11" s="5" t="s">
        <v>44</v>
      </c>
      <c r="B11" s="16">
        <f>B8*B9*B10</f>
        <v>0</v>
      </c>
    </row>
    <row r="12" spans="1:2" ht="18.75" thickTop="1" thickBot="1" x14ac:dyDescent="0.3">
      <c r="A12" s="27" t="s">
        <v>4</v>
      </c>
      <c r="B12" s="27"/>
    </row>
    <row r="13" spans="1:2" x14ac:dyDescent="0.25">
      <c r="A13" s="28"/>
      <c r="B13" s="29"/>
    </row>
    <row r="14" spans="1:2" x14ac:dyDescent="0.25">
      <c r="A14" s="30"/>
      <c r="B14" s="31"/>
    </row>
    <row r="15" spans="1:2" x14ac:dyDescent="0.25">
      <c r="A15" s="30"/>
      <c r="B15" s="31"/>
    </row>
    <row r="16" spans="1:2" x14ac:dyDescent="0.25">
      <c r="A16" s="30"/>
      <c r="B16" s="31"/>
    </row>
    <row r="17" spans="1:2" x14ac:dyDescent="0.25">
      <c r="A17" s="30"/>
      <c r="B17" s="31"/>
    </row>
    <row r="18" spans="1:2" x14ac:dyDescent="0.25">
      <c r="A18" s="30"/>
      <c r="B18" s="31"/>
    </row>
    <row r="19" spans="1:2" x14ac:dyDescent="0.25">
      <c r="A19" s="30"/>
      <c r="B19" s="31"/>
    </row>
    <row r="20" spans="1:2" x14ac:dyDescent="0.25">
      <c r="A20" s="30"/>
      <c r="B20" s="31"/>
    </row>
    <row r="21" spans="1:2" x14ac:dyDescent="0.25">
      <c r="A21" s="30"/>
      <c r="B21" s="31"/>
    </row>
    <row r="22" spans="1:2" x14ac:dyDescent="0.25">
      <c r="A22" s="30"/>
      <c r="B22" s="31"/>
    </row>
    <row r="23" spans="1:2" x14ac:dyDescent="0.25">
      <c r="A23" s="30"/>
      <c r="B23" s="31"/>
    </row>
    <row r="24" spans="1:2" x14ac:dyDescent="0.25">
      <c r="A24" s="30"/>
      <c r="B24" s="31"/>
    </row>
    <row r="25" spans="1:2" x14ac:dyDescent="0.25">
      <c r="A25" s="30"/>
      <c r="B25" s="31"/>
    </row>
    <row r="26" spans="1:2" x14ac:dyDescent="0.25">
      <c r="A26" s="30"/>
      <c r="B26" s="31"/>
    </row>
    <row r="27" spans="1:2" x14ac:dyDescent="0.25">
      <c r="A27" s="30"/>
      <c r="B27" s="31"/>
    </row>
    <row r="28" spans="1:2" x14ac:dyDescent="0.25">
      <c r="A28" s="30"/>
      <c r="B28" s="31"/>
    </row>
    <row r="29" spans="1:2" x14ac:dyDescent="0.25">
      <c r="A29" s="30"/>
      <c r="B29" s="31"/>
    </row>
    <row r="30" spans="1:2" x14ac:dyDescent="0.25">
      <c r="A30" s="30"/>
      <c r="B30" s="31"/>
    </row>
    <row r="31" spans="1:2" x14ac:dyDescent="0.25">
      <c r="A31" s="30"/>
      <c r="B31" s="31"/>
    </row>
    <row r="32" spans="1:2" x14ac:dyDescent="0.25">
      <c r="A32" s="30"/>
      <c r="B32" s="31"/>
    </row>
    <row r="33" spans="1:2" x14ac:dyDescent="0.25">
      <c r="A33" s="30"/>
      <c r="B33" s="31"/>
    </row>
    <row r="34" spans="1:2" x14ac:dyDescent="0.25">
      <c r="A34" s="30"/>
      <c r="B34" s="31"/>
    </row>
    <row r="35" spans="1:2" x14ac:dyDescent="0.25">
      <c r="A35" s="30"/>
      <c r="B35" s="31"/>
    </row>
    <row r="36" spans="1:2" x14ac:dyDescent="0.25">
      <c r="A36" s="30"/>
      <c r="B36" s="31"/>
    </row>
    <row r="37" spans="1:2" x14ac:dyDescent="0.25">
      <c r="A37" s="30"/>
      <c r="B37" s="31"/>
    </row>
    <row r="38" spans="1:2" x14ac:dyDescent="0.25">
      <c r="A38" s="30"/>
      <c r="B38" s="31"/>
    </row>
    <row r="39" spans="1:2" ht="15.75" thickBot="1" x14ac:dyDescent="0.3">
      <c r="A39" s="32"/>
      <c r="B39" s="33"/>
    </row>
    <row r="40" spans="1:2" ht="15.75" x14ac:dyDescent="0.25">
      <c r="A40" s="18"/>
      <c r="B40" s="3"/>
    </row>
    <row r="41" spans="1:2" ht="15.75" x14ac:dyDescent="0.25">
      <c r="A41" s="20" t="s">
        <v>30</v>
      </c>
      <c r="B41" s="17"/>
    </row>
    <row r="42" spans="1:2" ht="15.75" x14ac:dyDescent="0.25">
      <c r="A42" s="18"/>
      <c r="B42" s="21" t="s">
        <v>31</v>
      </c>
    </row>
    <row r="43" spans="1:2" ht="15.75" x14ac:dyDescent="0.25">
      <c r="A43" s="18"/>
      <c r="B43" s="22" t="s">
        <v>32</v>
      </c>
    </row>
  </sheetData>
  <sheetProtection algorithmName="SHA-512" hashValue="LhgtzxNoX12Y2N8AKDAujOFs9cA8qJOQQLx5yLzDlIaC9ov7UPRpJ6mBOCEVbyODaJSRAst/C16Ci31RF7V6OA==" saltValue="JOEsIvjKgHFmB1nIox37xw==" spinCount="100000" sheet="1" objects="1" scenarios="1" selectLockedCells="1"/>
  <mergeCells count="4">
    <mergeCell ref="A1:B1"/>
    <mergeCell ref="A3:B3"/>
    <mergeCell ref="A12:B12"/>
    <mergeCell ref="A13:B39"/>
  </mergeCells>
  <conditionalFormatting sqref="B8:B10">
    <cfRule type="cellIs" dxfId="4" priority="3" operator="equal">
      <formula>0</formula>
    </cfRule>
  </conditionalFormatting>
  <conditionalFormatting sqref="A13:B39">
    <cfRule type="cellIs" dxfId="3" priority="2" operator="equal">
      <formula>0</formula>
    </cfRule>
  </conditionalFormatting>
  <conditionalFormatting sqref="B41">
    <cfRule type="cellIs" dxfId="2" priority="1" operator="equal">
      <formula>0</formula>
    </cfRule>
  </conditionalFormatting>
  <dataValidations count="8">
    <dataValidation allowBlank="1" showInputMessage="1" showErrorMessage="1" prompt="Potrebno je opisati projekt kojim se traži financiranje plovidbene prakse na način da se navede brodar ako će se koristiti više brodova ili ime broda ako će se koristiti samo jedan." sqref="A13:B39"/>
    <dataValidation allowBlank="1" showInputMessage="1" showErrorMessage="1" prompt="Upiši e-mail koji će se koristiti za kontakt" sqref="B7"/>
    <dataValidation allowBlank="1" showInputMessage="1" showErrorMessage="1" prompt="Upiši ime odgovorne osobe" sqref="B6"/>
    <dataValidation type="date" operator="greaterThan" allowBlank="1" showInputMessage="1" showErrorMessage="1" prompt="Upiši datum" sqref="B41">
      <formula1>44562</formula1>
    </dataValidation>
    <dataValidation type="whole" allowBlank="1" showInputMessage="1" showErrorMessage="1" sqref="B8">
      <formula1>1</formula1>
      <formula2>300</formula2>
    </dataValidation>
    <dataValidation type="decimal" allowBlank="1" showInputMessage="1" showErrorMessage="1" sqref="B10">
      <formula1>0.1</formula1>
      <formula2>50</formula2>
    </dataValidation>
    <dataValidation type="whole" allowBlank="1" showInputMessage="1" showErrorMessage="1" sqref="B9">
      <formula1>1</formula1>
      <formula2>3</formula2>
    </dataValidation>
    <dataValidation allowBlank="1" showInputMessage="1" showErrorMessage="1" prompt="Odaberi prijavitelja" sqref="B4"/>
  </dataValidations>
  <pageMargins left="0.7" right="0.7" top="0.75" bottom="0.75" header="0.3" footer="0.3"/>
  <pageSetup paperSize="9" scale="88" orientation="portrait" r:id="rId1"/>
  <ignoredErrors>
    <ignoredError sqref="B1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10" sqref="B10"/>
    </sheetView>
  </sheetViews>
  <sheetFormatPr defaultRowHeight="15" x14ac:dyDescent="0.25"/>
  <cols>
    <col min="1" max="1" width="43.28515625" style="19" customWidth="1"/>
    <col min="2" max="2" width="43.7109375" style="19" customWidth="1"/>
    <col min="3" max="16384" width="9.140625" style="19"/>
  </cols>
  <sheetData>
    <row r="1" spans="1:2" ht="40.5" customHeight="1" x14ac:dyDescent="0.25">
      <c r="A1" s="25" t="s">
        <v>7</v>
      </c>
      <c r="B1" s="25"/>
    </row>
    <row r="2" spans="1:2" ht="15.75" thickBot="1" x14ac:dyDescent="0.3">
      <c r="A2" s="23"/>
    </row>
    <row r="3" spans="1:2" ht="24.75" customHeight="1" thickTop="1" thickBot="1" x14ac:dyDescent="0.3">
      <c r="A3" s="34" t="s">
        <v>47</v>
      </c>
      <c r="B3" s="34"/>
    </row>
    <row r="4" spans="1:2" ht="24.75" customHeight="1" thickTop="1" thickBot="1" x14ac:dyDescent="0.3">
      <c r="A4" s="7" t="s">
        <v>0</v>
      </c>
      <c r="B4" s="9">
        <f>'Pristupni podaci'!B3</f>
        <v>0</v>
      </c>
    </row>
    <row r="5" spans="1:2" ht="21" customHeight="1" thickTop="1" thickBot="1" x14ac:dyDescent="0.3">
      <c r="A5" s="7" t="s">
        <v>24</v>
      </c>
      <c r="B5" s="9">
        <f>'Pristupni podaci'!B4</f>
        <v>0</v>
      </c>
    </row>
    <row r="6" spans="1:2" ht="22.5" customHeight="1" thickTop="1" thickBot="1" x14ac:dyDescent="0.3">
      <c r="A6" s="7" t="s">
        <v>22</v>
      </c>
      <c r="B6" s="9">
        <f>'Pristupni podaci'!B5</f>
        <v>0</v>
      </c>
    </row>
    <row r="7" spans="1:2" ht="22.5" customHeight="1" thickTop="1" thickBot="1" x14ac:dyDescent="0.3">
      <c r="A7" s="7" t="s">
        <v>26</v>
      </c>
      <c r="B7" s="9">
        <f>'Pristupni podaci'!B6</f>
        <v>0</v>
      </c>
    </row>
    <row r="8" spans="1:2" ht="36" thickTop="1" thickBot="1" x14ac:dyDescent="0.3">
      <c r="A8" s="7" t="s">
        <v>23</v>
      </c>
      <c r="B8" s="9">
        <f>'Pristupni podaci'!B7</f>
        <v>0</v>
      </c>
    </row>
    <row r="9" spans="1:2" ht="18.75" thickTop="1" thickBot="1" x14ac:dyDescent="0.3">
      <c r="A9" s="7" t="s">
        <v>25</v>
      </c>
      <c r="B9" s="9">
        <f>'Pristupni podaci'!B8</f>
        <v>0</v>
      </c>
    </row>
    <row r="10" spans="1:2" ht="36" thickTop="1" thickBot="1" x14ac:dyDescent="0.3">
      <c r="A10" s="7" t="s">
        <v>27</v>
      </c>
      <c r="B10" s="14"/>
    </row>
    <row r="11" spans="1:2" ht="18.75" thickTop="1" thickBot="1" x14ac:dyDescent="0.3">
      <c r="A11" s="7" t="s">
        <v>28</v>
      </c>
      <c r="B11" s="15">
        <f>'PLOVIDBENA PRAKSA'!B11</f>
        <v>0</v>
      </c>
    </row>
    <row r="12" spans="1:2" ht="18.75" thickTop="1" thickBot="1" x14ac:dyDescent="0.3">
      <c r="A12" s="7" t="s">
        <v>29</v>
      </c>
      <c r="B12" s="15">
        <f>IF(B11&gt;B10,B10,B11)</f>
        <v>0</v>
      </c>
    </row>
    <row r="13" spans="1:2" ht="15.75" thickTop="1" x14ac:dyDescent="0.25"/>
    <row r="15" spans="1:2" ht="50.25" customHeight="1" x14ac:dyDescent="0.25">
      <c r="A15" s="35" t="s">
        <v>33</v>
      </c>
      <c r="B15" s="35"/>
    </row>
    <row r="18" spans="1:2" x14ac:dyDescent="0.25">
      <c r="A18" s="19" t="s">
        <v>38</v>
      </c>
      <c r="B18" s="24"/>
    </row>
    <row r="23" spans="1:2" s="3" customFormat="1" x14ac:dyDescent="0.2">
      <c r="A23" s="20" t="s">
        <v>30</v>
      </c>
      <c r="B23" s="17"/>
    </row>
    <row r="24" spans="1:2" s="3" customFormat="1" x14ac:dyDescent="0.2">
      <c r="A24" s="18"/>
    </row>
    <row r="25" spans="1:2" s="3" customFormat="1" x14ac:dyDescent="0.2">
      <c r="A25" s="18"/>
    </row>
    <row r="26" spans="1:2" ht="15.75" x14ac:dyDescent="0.25">
      <c r="B26" s="21" t="s">
        <v>31</v>
      </c>
    </row>
    <row r="27" spans="1:2" ht="15.75" x14ac:dyDescent="0.25">
      <c r="B27" s="22" t="s">
        <v>34</v>
      </c>
    </row>
  </sheetData>
  <sheetProtection algorithmName="SHA-512" hashValue="RMSH+XiD7GSCKcM1HESxDqlaO0NE+y3U9XSin7uM74p6tQzUfNlLIQR7r/qBFJBm3O4mOFWoIuRDWBCEYw6F6A==" saltValue="xHUa6vgvgSEHKdVwgdt4aw==" spinCount="100000" sheet="1" objects="1" scenarios="1" selectLockedCells="1"/>
  <mergeCells count="3">
    <mergeCell ref="A1:B1"/>
    <mergeCell ref="A3:B3"/>
    <mergeCell ref="A15:B15"/>
  </mergeCells>
  <conditionalFormatting sqref="B10">
    <cfRule type="cellIs" dxfId="1" priority="2" operator="equal">
      <formula>0</formula>
    </cfRule>
  </conditionalFormatting>
  <conditionalFormatting sqref="B18 B23">
    <cfRule type="cellIs" dxfId="0" priority="1" operator="equal">
      <formula>0</formula>
    </cfRule>
  </conditionalFormatting>
  <dataValidations count="1">
    <dataValidation type="date" operator="greaterThan" allowBlank="1" showInputMessage="1" showErrorMessage="1" prompt="Upiši datum" sqref="B23">
      <formula1>44197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U slučaju da se šalje više odvojenih računa potrebno odabrati &quot;Ne&quot; dok se ne pošalje zadnji račun.">
          <x14:formula1>
            <xm:f>Sheet1!$F$4:$F$5</xm:f>
          </x14:formula1>
          <xm:sqref>B18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36"/>
  <sheetViews>
    <sheetView topLeftCell="A4" workbookViewId="0">
      <selection activeCell="C38" sqref="C38"/>
    </sheetView>
  </sheetViews>
  <sheetFormatPr defaultRowHeight="15" x14ac:dyDescent="0.25"/>
  <cols>
    <col min="3" max="3" width="45.42578125" customWidth="1"/>
    <col min="4" max="4" width="20.5703125" customWidth="1"/>
  </cols>
  <sheetData>
    <row r="4" spans="3:6" x14ac:dyDescent="0.25">
      <c r="F4" t="s">
        <v>39</v>
      </c>
    </row>
    <row r="5" spans="3:6" x14ac:dyDescent="0.25">
      <c r="F5" t="s">
        <v>40</v>
      </c>
    </row>
    <row r="16" spans="3:6" x14ac:dyDescent="0.25">
      <c r="C16" s="36" t="s">
        <v>21</v>
      </c>
      <c r="D16" s="37" t="s">
        <v>36</v>
      </c>
    </row>
    <row r="17" spans="3:4" ht="18.75" x14ac:dyDescent="0.3">
      <c r="C17" s="38" t="s">
        <v>19</v>
      </c>
      <c r="D17" s="39">
        <v>30204241777</v>
      </c>
    </row>
    <row r="18" spans="3:4" ht="18.75" x14ac:dyDescent="0.3">
      <c r="C18" s="38" t="s">
        <v>14</v>
      </c>
      <c r="D18" s="39">
        <v>36425980597</v>
      </c>
    </row>
    <row r="19" spans="3:4" ht="18.75" x14ac:dyDescent="0.3">
      <c r="C19" s="38" t="s">
        <v>18</v>
      </c>
      <c r="D19" s="39">
        <v>37666400578</v>
      </c>
    </row>
    <row r="20" spans="3:4" ht="18.75" x14ac:dyDescent="0.3">
      <c r="C20" s="38" t="s">
        <v>15</v>
      </c>
      <c r="D20" s="39">
        <v>69095950408</v>
      </c>
    </row>
    <row r="21" spans="3:4" ht="18.75" x14ac:dyDescent="0.3">
      <c r="C21" s="38" t="s">
        <v>17</v>
      </c>
      <c r="D21" s="39">
        <v>73076089234</v>
      </c>
    </row>
    <row r="22" spans="3:4" ht="18.75" x14ac:dyDescent="0.3">
      <c r="C22" s="38" t="s">
        <v>13</v>
      </c>
      <c r="D22" s="39">
        <v>78476125725</v>
      </c>
    </row>
    <row r="23" spans="3:4" ht="18.75" x14ac:dyDescent="0.3">
      <c r="C23" s="38" t="s">
        <v>20</v>
      </c>
      <c r="D23" s="39">
        <v>78995930700</v>
      </c>
    </row>
    <row r="24" spans="3:4" ht="18.75" x14ac:dyDescent="0.3">
      <c r="C24" s="40" t="s">
        <v>16</v>
      </c>
      <c r="D24" s="41">
        <v>85156037225</v>
      </c>
    </row>
    <row r="29" spans="3:4" x14ac:dyDescent="0.25">
      <c r="C29" t="s">
        <v>19</v>
      </c>
    </row>
    <row r="30" spans="3:4" x14ac:dyDescent="0.25">
      <c r="C30" t="s">
        <v>14</v>
      </c>
    </row>
    <row r="31" spans="3:4" x14ac:dyDescent="0.25">
      <c r="C31" t="s">
        <v>18</v>
      </c>
    </row>
    <row r="32" spans="3:4" x14ac:dyDescent="0.25">
      <c r="C32" t="s">
        <v>15</v>
      </c>
    </row>
    <row r="33" spans="3:3" x14ac:dyDescent="0.25">
      <c r="C33" t="s">
        <v>17</v>
      </c>
    </row>
    <row r="34" spans="3:3" x14ac:dyDescent="0.25">
      <c r="C34" t="s">
        <v>13</v>
      </c>
    </row>
    <row r="35" spans="3:3" x14ac:dyDescent="0.25">
      <c r="C35" t="s">
        <v>20</v>
      </c>
    </row>
    <row r="36" spans="3:3" x14ac:dyDescent="0.25">
      <c r="C36" t="s">
        <v>16</v>
      </c>
    </row>
  </sheetData>
  <dataValidations count="1">
    <dataValidation type="list" allowBlank="1" showInputMessage="1" showErrorMessage="1" sqref="C10">
      <formula1>$C$17:$C$24</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Pristupni podaci</vt:lpstr>
      <vt:lpstr>PRIJAVNI OBRAZAC</vt:lpstr>
      <vt:lpstr>OBRAZAC PRORAČUNA PROJEKTA</vt:lpstr>
      <vt:lpstr>OBRAZAC FINANCIJSKOG IZVJEŠĆA</vt:lpstr>
      <vt:lpstr>PLOVIDBENA PRAKSA</vt:lpstr>
      <vt:lpstr>PL PRAKSA FINANCIJSKO IZV</vt:lpstr>
      <vt:lpstr>Sheet1</vt:lpstr>
      <vt:lpstr>Pomorska_škola_Bakar</vt:lpstr>
      <vt:lpstr>Pomorska_škola_Split</vt:lpstr>
      <vt:lpstr>Pomorska_škola_Zadar</vt:lpstr>
      <vt:lpstr>Pomorsko_tehnička_škola_Dubrovnik</vt:lpstr>
      <vt:lpstr>'OBRAZAC FINANCIJSKOG IZVJEŠĆA'!Print_Area</vt:lpstr>
      <vt:lpstr>'OBRAZAC PRORAČUNA PROJEKTA'!Print_Area</vt:lpstr>
      <vt:lpstr>'PL PRAKSA FINANCIJSKO IZV'!Print_Area</vt:lpstr>
      <vt:lpstr>'PRIJAVNI OBRAZAC'!Print_Area</vt:lpstr>
      <vt:lpstr>Prometno_tehnička_škola_Šibenik</vt:lpstr>
      <vt:lpstr>Srednja_škola_Ambroza_Haračića</vt:lpstr>
      <vt:lpstr>Srednja_škola_Petra_Šegedina</vt:lpstr>
      <vt:lpstr>Tehnička_škola_Šibenik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Roko Mrvica</dc:creator>
  <cp:lastModifiedBy>Roko Mrvica</cp:lastModifiedBy>
  <cp:lastPrinted>2024-05-29T12:50:21Z</cp:lastPrinted>
  <dcterms:created xsi:type="dcterms:W3CDTF">2018-12-17T10:35:32Z</dcterms:created>
  <dcterms:modified xsi:type="dcterms:W3CDTF">2024-06-10T12:21:51Z</dcterms:modified>
</cp:coreProperties>
</file>